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scottharrison/Dropbox (Mac File)/B&amp;D Team Folder/Business_Units_Specific/Construction_Transportation_and_Industrial/CT&amp;I_Transportation_Calculator/"/>
    </mc:Choice>
  </mc:AlternateContent>
  <xr:revisionPtr revIDLastSave="0" documentId="13_ncr:1_{5960B96F-CF8E-854B-9E9A-B66B32F303EE}" xr6:coauthVersionLast="36" xr6:coauthVersionMax="36" xr10:uidLastSave="{00000000-0000-0000-0000-000000000000}"/>
  <bookViews>
    <workbookView xWindow="13580" yWindow="2180" windowWidth="10000" windowHeight="1620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 s="1"/>
  <c r="C13" i="1" s="1"/>
  <c r="C15" i="1" l="1"/>
  <c r="C16" i="1"/>
  <c r="C17" i="1" s="1"/>
</calcChain>
</file>

<file path=xl/sharedStrings.xml><?xml version="1.0" encoding="utf-8"?>
<sst xmlns="http://schemas.openxmlformats.org/spreadsheetml/2006/main" count="16" uniqueCount="16">
  <si>
    <t>Term</t>
  </si>
  <si>
    <t>Equipment Price</t>
  </si>
  <si>
    <t>Total Financed</t>
  </si>
  <si>
    <t>Advance/Arrears (1/0)</t>
  </si>
  <si>
    <t>Payment</t>
  </si>
  <si>
    <t>Customer Rate</t>
  </si>
  <si>
    <t>Name</t>
  </si>
  <si>
    <t>Title</t>
  </si>
  <si>
    <r>
      <rPr>
        <b/>
        <sz val="9"/>
        <color theme="0"/>
        <rFont val="Arial"/>
        <family val="2"/>
      </rPr>
      <t>M</t>
    </r>
    <r>
      <rPr>
        <sz val="9"/>
        <color theme="0"/>
        <rFont val="Arial"/>
        <family val="2"/>
      </rPr>
      <t xml:space="preserve"> + 1 000 000 0000</t>
    </r>
  </si>
  <si>
    <r>
      <rPr>
        <b/>
        <sz val="9"/>
        <color theme="0"/>
        <rFont val="Arial"/>
        <family val="2"/>
      </rPr>
      <t>T</t>
    </r>
    <r>
      <rPr>
        <sz val="9"/>
        <color theme="0"/>
        <rFont val="Arial"/>
        <family val="2"/>
      </rPr>
      <t xml:space="preserve"> + 1 000 000 0000</t>
    </r>
  </si>
  <si>
    <r>
      <rPr>
        <b/>
        <sz val="9"/>
        <color theme="0"/>
        <rFont val="Arial"/>
        <family val="2"/>
      </rPr>
      <t>F</t>
    </r>
    <r>
      <rPr>
        <sz val="9"/>
        <color theme="0"/>
        <rFont val="Arial"/>
        <family val="2"/>
      </rPr>
      <t xml:space="preserve"> + 1 000 000 0000</t>
    </r>
  </si>
  <si>
    <r>
      <rPr>
        <b/>
        <sz val="9"/>
        <color theme="0"/>
        <rFont val="Arial"/>
        <family val="2"/>
      </rPr>
      <t>E</t>
    </r>
    <r>
      <rPr>
        <sz val="9"/>
        <color theme="0"/>
        <rFont val="Arial"/>
        <family val="2"/>
      </rPr>
      <t xml:space="preserve"> name@dllgroup.com</t>
    </r>
  </si>
  <si>
    <t>Questions? Contact me today:</t>
  </si>
  <si>
    <t>Commissions</t>
  </si>
  <si>
    <t>Residual/Balloon</t>
  </si>
  <si>
    <t>Interest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</si>
</sst>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[Red]\-&quot;$&quot;#,##0.00"/>
    <numFmt numFmtId="165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99FF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8"/>
      <color theme="2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0" fontId="2" fillId="0" borderId="0" xfId="0" applyFont="1"/>
    <xf numFmtId="10" fontId="2" fillId="0" borderId="0" xfId="0" applyNumberFormat="1" applyFont="1"/>
    <xf numFmtId="0" fontId="4" fillId="0" borderId="0" xfId="0" applyFont="1"/>
    <xf numFmtId="0" fontId="5" fillId="0" borderId="0" xfId="0" applyFont="1"/>
    <xf numFmtId="0" fontId="0" fillId="3" borderId="0" xfId="0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165" fontId="2" fillId="0" borderId="3" xfId="0" applyNumberFormat="1" applyFont="1" applyBorder="1"/>
    <xf numFmtId="165" fontId="2" fillId="0" borderId="1" xfId="0" applyNumberFormat="1" applyFont="1" applyBorder="1"/>
    <xf numFmtId="165" fontId="2" fillId="0" borderId="1" xfId="1" applyFont="1" applyBorder="1"/>
    <xf numFmtId="164" fontId="2" fillId="0" borderId="1" xfId="0" applyNumberFormat="1" applyFont="1" applyBorder="1"/>
    <xf numFmtId="10" fontId="3" fillId="2" borderId="1" xfId="2" applyNumberFormat="1" applyFont="1" applyFill="1" applyBorder="1"/>
    <xf numFmtId="0" fontId="0" fillId="4" borderId="0" xfId="0" applyFill="1"/>
    <xf numFmtId="0" fontId="7" fillId="4" borderId="4" xfId="0" applyFont="1" applyFill="1" applyBorder="1"/>
    <xf numFmtId="0" fontId="8" fillId="4" borderId="0" xfId="0" applyFont="1" applyFill="1"/>
    <xf numFmtId="10" fontId="6" fillId="5" borderId="0" xfId="2" applyNumberFormat="1" applyFont="1" applyFill="1"/>
    <xf numFmtId="165" fontId="2" fillId="2" borderId="1" xfId="1" applyFont="1" applyFill="1" applyBorder="1"/>
    <xf numFmtId="0" fontId="2" fillId="2" borderId="2" xfId="0" applyFont="1" applyFill="1" applyBorder="1"/>
    <xf numFmtId="10" fontId="2" fillId="2" borderId="1" xfId="2" applyNumberFormat="1" applyFont="1" applyFill="1" applyBorder="1"/>
    <xf numFmtId="0" fontId="2" fillId="2" borderId="3" xfId="0" applyFont="1" applyFill="1" applyBorder="1"/>
    <xf numFmtId="0" fontId="6" fillId="4" borderId="0" xfId="0" applyFont="1" applyFill="1"/>
    <xf numFmtId="0" fontId="9" fillId="3" borderId="0" xfId="0" applyFont="1" applyFill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863600</xdr:rowOff>
    </xdr:from>
    <xdr:to>
      <xdr:col>5</xdr:col>
      <xdr:colOff>22285</xdr:colOff>
      <xdr:row>0</xdr:row>
      <xdr:rowOff>2578100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60DD19-379E-A24B-AE86-4C37B1CA2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" y="863600"/>
          <a:ext cx="5661085" cy="1714500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127000</xdr:rowOff>
    </xdr:from>
    <xdr:to>
      <xdr:col>1</xdr:col>
      <xdr:colOff>1346200</xdr:colOff>
      <xdr:row>0</xdr:row>
      <xdr:rowOff>727026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59E4F03-942A-AF48-BF91-2D018F234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700" y="127000"/>
          <a:ext cx="1879600" cy="600026"/>
        </a:xfrm>
        <a:prstGeom prst="rect">
          <a:avLst/>
        </a:prstGeom>
      </xdr:spPr>
    </xdr:pic>
    <xdr:clientData/>
  </xdr:twoCellAnchor>
  <xdr:oneCellAnchor>
    <xdr:from>
      <xdr:col>2</xdr:col>
      <xdr:colOff>1320800</xdr:colOff>
      <xdr:row>0</xdr:row>
      <xdr:rowOff>457200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5D349DB-4288-9448-951C-A8CB9B620C47}"/>
            </a:ext>
          </a:extLst>
        </xdr:cNvPr>
        <xdr:cNvSpPr txBox="1"/>
      </xdr:nvSpPr>
      <xdr:spPr>
        <a:xfrm>
          <a:off x="365760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338133</xdr:colOff>
      <xdr:row>0</xdr:row>
      <xdr:rowOff>355600</xdr:rowOff>
    </xdr:from>
    <xdr:ext cx="2865849" cy="35779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9BE65A7-437E-7049-B0E1-05ED9FDD8C15}"/>
            </a:ext>
          </a:extLst>
        </xdr:cNvPr>
        <xdr:cNvSpPr txBox="1"/>
      </xdr:nvSpPr>
      <xdr:spPr>
        <a:xfrm>
          <a:off x="2674933" y="355600"/>
          <a:ext cx="2865849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800" b="0" i="0">
              <a:solidFill>
                <a:srgbClr val="0099FF"/>
              </a:solidFill>
              <a:latin typeface="Arial" panose="020B0604020202020204" pitchFamily="34" charset="0"/>
              <a:cs typeface="Arial" panose="020B0604020202020204" pitchFamily="34" charset="0"/>
            </a:rPr>
            <a:t>Transportation </a:t>
          </a:r>
          <a:r>
            <a:rPr lang="en-US" sz="1800" b="1" i="0">
              <a:solidFill>
                <a:srgbClr val="0099FF"/>
              </a:solidFill>
              <a:latin typeface="Arial" panose="020B0604020202020204" pitchFamily="34" charset="0"/>
              <a:cs typeface="Arial" panose="020B0604020202020204" pitchFamily="34" charset="0"/>
            </a:rPr>
            <a:t>Calculator</a:t>
          </a:r>
        </a:p>
      </xdr:txBody>
    </xdr:sp>
    <xdr:clientData/>
  </xdr:oneCellAnchor>
  <xdr:oneCellAnchor>
    <xdr:from>
      <xdr:col>0</xdr:col>
      <xdr:colOff>571501</xdr:colOff>
      <xdr:row>28</xdr:row>
      <xdr:rowOff>165100</xdr:rowOff>
    </xdr:from>
    <xdr:ext cx="4635500" cy="908454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DE1A790-B6C9-D04C-8D95-C4921545A360}"/>
            </a:ext>
          </a:extLst>
        </xdr:cNvPr>
        <xdr:cNvSpPr txBox="1"/>
      </xdr:nvSpPr>
      <xdr:spPr>
        <a:xfrm>
          <a:off x="571501" y="7886700"/>
          <a:ext cx="4635500" cy="9084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 Lage Landen Financial Services, Inc. has the right to use the DLL® and DLL Financial Solutions PartnerSM service marks.</a:t>
          </a:r>
          <a:r>
            <a:rPr lang="en-US" sz="8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DLL has offices in more than 30 countries throughout Europe, North America, South America, Australia and Asia.</a:t>
          </a:r>
          <a:r>
            <a:rPr lang="en-US" sz="8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The company is part of the Rabobank Group.</a:t>
          </a:r>
        </a:p>
        <a:p>
          <a:r>
            <a:rPr lang="en-US" sz="80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November 2018.</a:t>
          </a:r>
        </a:p>
        <a:p>
          <a:endParaRPr lang="en-US" sz="1100"/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showGridLines="0" showRowColHeaders="0" tabSelected="1" workbookViewId="0">
      <selection activeCell="B10" sqref="B10"/>
    </sheetView>
  </sheetViews>
  <sheetFormatPr baseColWidth="10" defaultColWidth="8.83203125" defaultRowHeight="15" x14ac:dyDescent="0.2"/>
  <cols>
    <col min="2" max="2" width="21.83203125" customWidth="1"/>
    <col min="3" max="3" width="23.5" customWidth="1"/>
    <col min="5" max="5" width="11.1640625" bestFit="1" customWidth="1"/>
  </cols>
  <sheetData>
    <row r="1" spans="2:5" ht="230" customHeight="1" x14ac:dyDescent="0.2">
      <c r="D1" s="4"/>
    </row>
    <row r="2" spans="2:5" x14ac:dyDescent="0.2">
      <c r="B2" s="7" t="s">
        <v>1</v>
      </c>
      <c r="C2" s="19">
        <v>0</v>
      </c>
      <c r="D2" s="4"/>
    </row>
    <row r="3" spans="2:5" x14ac:dyDescent="0.2">
      <c r="B3" s="7" t="s">
        <v>13</v>
      </c>
      <c r="C3" s="12">
        <f>C2*D3</f>
        <v>0</v>
      </c>
      <c r="D3" s="18">
        <v>1.8E-3</v>
      </c>
    </row>
    <row r="4" spans="2:5" x14ac:dyDescent="0.2">
      <c r="B4" s="9" t="s">
        <v>2</v>
      </c>
      <c r="C4" s="10">
        <f>C2+C3</f>
        <v>0</v>
      </c>
      <c r="D4" s="4"/>
    </row>
    <row r="5" spans="2:5" x14ac:dyDescent="0.2">
      <c r="B5" s="5"/>
      <c r="C5" s="2"/>
      <c r="D5" s="4"/>
    </row>
    <row r="6" spans="2:5" x14ac:dyDescent="0.2">
      <c r="B6" s="5"/>
      <c r="C6" s="2"/>
      <c r="D6" s="4"/>
    </row>
    <row r="7" spans="2:5" x14ac:dyDescent="0.2">
      <c r="B7" s="7" t="s">
        <v>14</v>
      </c>
      <c r="C7" s="11">
        <v>0</v>
      </c>
      <c r="D7" s="18">
        <v>0</v>
      </c>
    </row>
    <row r="8" spans="2:5" x14ac:dyDescent="0.2">
      <c r="B8" s="5"/>
      <c r="C8" s="2"/>
      <c r="D8" s="4"/>
    </row>
    <row r="9" spans="2:5" x14ac:dyDescent="0.2">
      <c r="B9" s="8" t="s">
        <v>0</v>
      </c>
      <c r="C9" s="20"/>
      <c r="D9" s="4"/>
    </row>
    <row r="10" spans="2:5" x14ac:dyDescent="0.2">
      <c r="B10" s="7" t="s">
        <v>15</v>
      </c>
      <c r="C10" s="21"/>
      <c r="D10" s="4"/>
    </row>
    <row r="11" spans="2:5" x14ac:dyDescent="0.2">
      <c r="B11" s="9" t="s">
        <v>3</v>
      </c>
      <c r="C11" s="22">
        <v>0</v>
      </c>
      <c r="D11" s="4"/>
    </row>
    <row r="12" spans="2:5" x14ac:dyDescent="0.2">
      <c r="B12" s="5"/>
      <c r="C12" s="2"/>
      <c r="D12" s="4"/>
    </row>
    <row r="13" spans="2:5" x14ac:dyDescent="0.2">
      <c r="B13" s="7" t="s">
        <v>4</v>
      </c>
      <c r="C13" s="13" t="e">
        <f>-PMT(C10/12,C9,C4,-C7,C11)</f>
        <v>#NUM!</v>
      </c>
      <c r="D13" s="4"/>
      <c r="E13" s="1"/>
    </row>
    <row r="14" spans="2:5" x14ac:dyDescent="0.2">
      <c r="B14" s="5"/>
      <c r="C14" s="2"/>
      <c r="D14" s="4"/>
    </row>
    <row r="15" spans="2:5" hidden="1" x14ac:dyDescent="0.2">
      <c r="B15" s="5"/>
      <c r="C15" s="2" t="e">
        <f>C13/C2</f>
        <v>#NUM!</v>
      </c>
      <c r="D15" s="4"/>
    </row>
    <row r="16" spans="2:5" hidden="1" x14ac:dyDescent="0.2">
      <c r="B16" s="5"/>
      <c r="C16" s="3" t="e">
        <f>RATE(C9,-C13,C2,-C7)</f>
        <v>#NUM!</v>
      </c>
      <c r="D16" s="4"/>
    </row>
    <row r="17" spans="1:5" ht="18" x14ac:dyDescent="0.2">
      <c r="B17" s="7" t="s">
        <v>5</v>
      </c>
      <c r="C17" s="14" t="e">
        <f>C16*12</f>
        <v>#NUM!</v>
      </c>
      <c r="D17" s="4"/>
    </row>
    <row r="19" spans="1:5" x14ac:dyDescent="0.2">
      <c r="A19" s="15"/>
      <c r="B19" s="15"/>
      <c r="C19" s="15"/>
      <c r="D19" s="15"/>
      <c r="E19" s="15"/>
    </row>
    <row r="20" spans="1:5" x14ac:dyDescent="0.2">
      <c r="A20" s="15"/>
      <c r="B20" s="23" t="s">
        <v>12</v>
      </c>
      <c r="C20" s="15"/>
      <c r="D20" s="15"/>
      <c r="E20" s="15"/>
    </row>
    <row r="21" spans="1:5" x14ac:dyDescent="0.2">
      <c r="A21" s="15"/>
      <c r="B21" s="15"/>
      <c r="C21" s="15"/>
      <c r="D21" s="15"/>
      <c r="E21" s="15"/>
    </row>
    <row r="22" spans="1:5" x14ac:dyDescent="0.2">
      <c r="A22" s="15"/>
      <c r="B22" s="16" t="s">
        <v>6</v>
      </c>
      <c r="C22" s="15"/>
      <c r="D22" s="15"/>
      <c r="E22" s="15"/>
    </row>
    <row r="23" spans="1:5" x14ac:dyDescent="0.2">
      <c r="A23" s="15"/>
      <c r="B23" s="17" t="s">
        <v>7</v>
      </c>
      <c r="C23" s="15"/>
      <c r="D23" s="15"/>
      <c r="E23" s="15"/>
    </row>
    <row r="24" spans="1:5" x14ac:dyDescent="0.2">
      <c r="A24" s="15"/>
      <c r="B24" s="17" t="s">
        <v>8</v>
      </c>
      <c r="C24" s="15"/>
      <c r="D24" s="15"/>
      <c r="E24" s="15"/>
    </row>
    <row r="25" spans="1:5" x14ac:dyDescent="0.2">
      <c r="A25" s="15"/>
      <c r="B25" s="17" t="s">
        <v>9</v>
      </c>
      <c r="C25" s="15"/>
      <c r="D25" s="15"/>
      <c r="E25" s="15"/>
    </row>
    <row r="26" spans="1:5" x14ac:dyDescent="0.2">
      <c r="A26" s="15"/>
      <c r="B26" s="17" t="s">
        <v>10</v>
      </c>
      <c r="C26" s="15"/>
      <c r="D26" s="15"/>
      <c r="E26" s="15"/>
    </row>
    <row r="27" spans="1:5" x14ac:dyDescent="0.2">
      <c r="A27" s="15"/>
      <c r="B27" s="17" t="s">
        <v>11</v>
      </c>
      <c r="C27" s="15"/>
      <c r="D27" s="15"/>
      <c r="E27" s="15"/>
    </row>
    <row r="28" spans="1:5" x14ac:dyDescent="0.2">
      <c r="A28" s="15"/>
      <c r="B28" s="15"/>
      <c r="C28" s="15"/>
      <c r="D28" s="15"/>
      <c r="E28" s="15"/>
    </row>
    <row r="29" spans="1:5" x14ac:dyDescent="0.2">
      <c r="A29" s="6"/>
      <c r="B29" s="6"/>
      <c r="C29" s="6"/>
      <c r="D29" s="6"/>
      <c r="E29" s="6"/>
    </row>
    <row r="30" spans="1:5" x14ac:dyDescent="0.2">
      <c r="A30" s="6"/>
      <c r="B30" s="24"/>
      <c r="C30" s="6"/>
      <c r="D30" s="6"/>
      <c r="E30" s="6"/>
    </row>
    <row r="31" spans="1:5" x14ac:dyDescent="0.2">
      <c r="A31" s="6"/>
      <c r="B31" s="6"/>
      <c r="C31" s="6"/>
      <c r="D31" s="6"/>
      <c r="E31" s="6"/>
    </row>
    <row r="32" spans="1:5" x14ac:dyDescent="0.2">
      <c r="A32" s="6"/>
      <c r="B32" s="6"/>
      <c r="C32" s="6"/>
      <c r="D32" s="6"/>
      <c r="E32" s="6"/>
    </row>
    <row r="33" spans="1:5" x14ac:dyDescent="0.2">
      <c r="A33" s="6"/>
      <c r="B33" s="6"/>
      <c r="C33" s="6"/>
      <c r="D33" s="6"/>
      <c r="E33" s="6"/>
    </row>
  </sheetData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De Lage Landen B.V.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Richards, D (Damian)</dc:creator>
  <cp:keywords/>
  <dc:description/>
  <cp:lastModifiedBy>Scott Harrison</cp:lastModifiedBy>
  <dcterms:created xsi:type="dcterms:W3CDTF">2018-02-07T14:17:32Z</dcterms:created>
  <dcterms:modified xsi:type="dcterms:W3CDTF">2018-12-06T19:54:56Z</dcterms:modified>
  <cp:category/>
</cp:coreProperties>
</file>